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Foglio1" sheetId="1" r:id="rId1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<sst xmlns="http://schemas.openxmlformats.org/spreadsheetml/2006/main" count="172" uniqueCount="56">
  <si>
    <t>modalità seguita per l'individuazione del beneficiario</t>
  </si>
  <si>
    <r>
      <rPr>
        <b/>
        <sz val="11"/>
        <color indexed="8"/>
        <rFont val="Calibri"/>
        <family val="2"/>
      </rPr>
      <t xml:space="preserve">soggetto beneficiario </t>
    </r>
    <r>
      <rPr>
        <sz val="11"/>
        <color theme="1"/>
        <rFont val="Calibri"/>
        <family val="2"/>
      </rPr>
      <t xml:space="preserve">  </t>
    </r>
    <r>
      <rPr>
        <i/>
        <sz val="9"/>
        <color indexed="8"/>
        <rFont val="Calibri"/>
        <family val="2"/>
      </rPr>
      <t>divieto di diffusione di dati da cui sia possibile ricavare informazioni relative allo stato di salute e alla situazione di disagio economico-sociale degli interessati, (art. 26, c. 4,  del d.lgs. n. 33/2013)</t>
    </r>
  </si>
  <si>
    <r>
      <rPr>
        <b/>
        <sz val="11"/>
        <color indexed="8"/>
        <rFont val="Calibri"/>
        <family val="2"/>
      </rPr>
      <t xml:space="preserve">norma o titolo </t>
    </r>
    <r>
      <rPr>
        <sz val="11"/>
        <color theme="1"/>
        <rFont val="Calibri"/>
        <family val="2"/>
      </rPr>
      <t>a base dell'attribuzione</t>
    </r>
  </si>
  <si>
    <r>
      <rPr>
        <b/>
        <sz val="11"/>
        <color indexed="8"/>
        <rFont val="Calibri"/>
        <family val="2"/>
      </rPr>
      <t xml:space="preserve"> importo </t>
    </r>
    <r>
      <rPr>
        <sz val="11"/>
        <color theme="1"/>
        <rFont val="Calibri"/>
        <family val="2"/>
      </rPr>
      <t>del vantaggio economico corrisposto (</t>
    </r>
    <r>
      <rPr>
        <b/>
        <sz val="11"/>
        <color indexed="8"/>
        <rFont val="Calibri"/>
        <family val="2"/>
      </rPr>
      <t>in euro</t>
    </r>
    <r>
      <rPr>
        <sz val="11"/>
        <color theme="1"/>
        <rFont val="Calibri"/>
        <family val="2"/>
      </rPr>
      <t>)</t>
    </r>
  </si>
  <si>
    <r>
      <rPr>
        <b/>
        <sz val="11"/>
        <color indexed="8"/>
        <rFont val="Calibri"/>
        <family val="2"/>
      </rPr>
      <t>ufficio</t>
    </r>
    <r>
      <rPr>
        <sz val="11"/>
        <color theme="1"/>
        <rFont val="Calibri"/>
        <family val="2"/>
      </rPr>
      <t xml:space="preserve"> responsabile del relativo procedimento amministrativo</t>
    </r>
  </si>
  <si>
    <r>
      <rPr>
        <b/>
        <sz val="11"/>
        <color indexed="8"/>
        <rFont val="Calibri"/>
        <family val="2"/>
      </rPr>
      <t xml:space="preserve">funzionario responsabile </t>
    </r>
    <r>
      <rPr>
        <sz val="11"/>
        <color theme="1"/>
        <rFont val="Calibri"/>
        <family val="2"/>
      </rPr>
      <t>del relativo procedimento amministrativo</t>
    </r>
  </si>
  <si>
    <r>
      <rPr>
        <b/>
        <sz val="11"/>
        <color indexed="8"/>
        <rFont val="Calibri"/>
        <family val="2"/>
      </rPr>
      <t>collegamento</t>
    </r>
    <r>
      <rPr>
        <sz val="11"/>
        <color theme="1"/>
        <rFont val="Calibri"/>
        <family val="2"/>
      </rPr>
      <t xml:space="preserve"> con la pagina nella quale sono riportati i dati dei relativi provvedimenti finali</t>
    </r>
  </si>
  <si>
    <t>Servizi Sociali</t>
  </si>
  <si>
    <t>contributo a richiesta</t>
  </si>
  <si>
    <t xml:space="preserve"> Codice Fiscale</t>
  </si>
  <si>
    <t>provvedimenti finali</t>
  </si>
  <si>
    <t>oggetto</t>
  </si>
  <si>
    <t>Dott. E. La Ragione</t>
  </si>
  <si>
    <t>CSTMRA64D63G964I</t>
  </si>
  <si>
    <t>PZZNLN55A61F839Y</t>
  </si>
  <si>
    <t>VRRVTR70B65G964J</t>
  </si>
  <si>
    <t>Aresini Vincenzo</t>
  </si>
  <si>
    <t>Buono Anna</t>
  </si>
  <si>
    <t>Castellano Maria</t>
  </si>
  <si>
    <t xml:space="preserve">Cicchetti Addolorata </t>
  </si>
  <si>
    <t>D'Avino Gennaro</t>
  </si>
  <si>
    <t xml:space="preserve">Del Vecchio Anna Giuseppa </t>
  </si>
  <si>
    <t>Ferrante Giuseppina</t>
  </si>
  <si>
    <t>Gaudino Carolina</t>
  </si>
  <si>
    <t>Lauro Maria</t>
  </si>
  <si>
    <t>Passero Raffaele</t>
  </si>
  <si>
    <t>Percacciuolo Orsola</t>
  </si>
  <si>
    <t>Pezzillo Angelina</t>
  </si>
  <si>
    <t>Pisano Filomena</t>
  </si>
  <si>
    <t>RSNVCN63D11G964X</t>
  </si>
  <si>
    <t>BNUNNA67E64G964U</t>
  </si>
  <si>
    <t>CCCDLR50H66G964Z</t>
  </si>
  <si>
    <t>DGNLCU67P43G964R</t>
  </si>
  <si>
    <t>DVNGNR71T11F839Q</t>
  </si>
  <si>
    <t>DBNNTN48A04G964H</t>
  </si>
  <si>
    <t>DLVNGS52C57G964C</t>
  </si>
  <si>
    <t>FRRGPP58R49G964C</t>
  </si>
  <si>
    <t>GDNCLN53T52G964J</t>
  </si>
  <si>
    <t>LRAMRA51M56G964G</t>
  </si>
  <si>
    <t>PSSRFL83C13H114W</t>
  </si>
  <si>
    <t>PRCRSL56H57F839P</t>
  </si>
  <si>
    <t>PSNFMN72T69G964X</t>
  </si>
  <si>
    <t>affido familiare</t>
  </si>
  <si>
    <t>SCMRFL52A05G9640</t>
  </si>
  <si>
    <t>Lapacheva Elma Nenkova</t>
  </si>
  <si>
    <t>LPCLNN68H53Z104Y</t>
  </si>
  <si>
    <t xml:space="preserve">Dagnello Lucia </t>
  </si>
  <si>
    <t>Di Bonito Antonio</t>
  </si>
  <si>
    <t>Scamardella Raffaele        Fusco Assunta</t>
  </si>
  <si>
    <t>Verole Bozzello Enrico            Costa Stefania</t>
  </si>
  <si>
    <t>Legge 184/83 - Delibera n. 64 del 05/05/2015</t>
  </si>
  <si>
    <t xml:space="preserve">Determina 1462 del 03/09/2018  </t>
  </si>
  <si>
    <t>http://www.comune.pozzuoli.na.it/images/determinebeneficiari/Determina 1462 del 03092018.pdf</t>
  </si>
  <si>
    <t>www.ambiton12pozzuoli.it/documenti/determine/Determina 2661 del 29122017.pdf</t>
  </si>
  <si>
    <t xml:space="preserve">Determina 2661 del 29/1272017 </t>
  </si>
  <si>
    <t>Determina 2661 del 29/1272018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</si>
</sst>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64" fontId="5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4" fontId="0" fillId="0" borderId="0" xfId="61" applyFont="1" applyAlignment="1">
      <alignment horizontal="center"/>
    </xf>
    <xf numFmtId="0" fontId="0" fillId="0" borderId="0" xfId="0" applyAlignment="1">
      <alignment horizontal="left"/>
    </xf>
    <xf numFmtId="44" fontId="4" fillId="0" borderId="10" xfId="61" applyFont="1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6" fillId="0" borderId="10" xfId="36" applyFill="1" applyBorder="1" applyAlignment="1">
      <alignment wrapText="1"/>
    </xf>
    <xf numFmtId="0" fontId="36" fillId="0" borderId="10" xfId="0" applyFont="1" applyFill="1" applyBorder="1" applyAlignment="1">
      <alignment horizontal="center" vertical="center" wrapText="1"/>
    </xf>
    <xf numFmtId="44" fontId="0" fillId="0" borderId="10" xfId="6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44" fontId="0" fillId="0" borderId="10" xfId="6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44" fontId="0" fillId="0" borderId="10" xfId="61" applyFont="1" applyFill="1" applyBorder="1" applyAlignment="1">
      <alignment horizontal="center"/>
    </xf>
    <xf numFmtId="4" fontId="36" fillId="0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pozzuoli.na.it/images/determinebeneficiari/Determina%201462%20del%2003092018.pdf" TargetMode="External" /><Relationship Id="rId2" Type="http://schemas.openxmlformats.org/officeDocument/2006/relationships/hyperlink" Target="http://www.comune.pozzuoli.na.it/images/determinebeneficiari/Determina%201462%20del%2003092018.pdf" TargetMode="External" /><Relationship Id="rId3" Type="http://schemas.openxmlformats.org/officeDocument/2006/relationships/hyperlink" Target="http://www.comune.pozzuoli.na.it/images/determinebeneficiari/Determina%201462%20del%2003092018.pdf" TargetMode="External" /><Relationship Id="rId4" Type="http://schemas.openxmlformats.org/officeDocument/2006/relationships/hyperlink" Target="http://www.comune.pozzuoli.na.it/images/determinebeneficiari/Determina%201462%20del%2003092018.pdf" TargetMode="External" /><Relationship Id="rId5" Type="http://schemas.openxmlformats.org/officeDocument/2006/relationships/hyperlink" Target="http://www.comune.pozzuoli.na.it/images/determinebeneficiari/Determina%201462%20del%2003092018.pdf" TargetMode="External" /><Relationship Id="rId6" Type="http://schemas.openxmlformats.org/officeDocument/2006/relationships/hyperlink" Target="http://www.comune.pozzuoli.na.it/images/determinebeneficiari/Determina%201462%20del%2003092018.pdf" TargetMode="External" /><Relationship Id="rId7" Type="http://schemas.openxmlformats.org/officeDocument/2006/relationships/hyperlink" Target="http://www.comune.pozzuoli.na.it/images/determinebeneficiari/Determina%201462%20del%2003092018.pdf" TargetMode="External" /><Relationship Id="rId8" Type="http://schemas.openxmlformats.org/officeDocument/2006/relationships/hyperlink" Target="http://www.comune.pozzuoli.na.it/images/determinebeneficiari/Determina%201462%20del%2003092018.pdf" TargetMode="External" /><Relationship Id="rId9" Type="http://schemas.openxmlformats.org/officeDocument/2006/relationships/hyperlink" Target="http://www.comune.pozzuoli.na.it/images/determinebeneficiari/Determina%201462%20del%2003092018.pdf" TargetMode="External" /><Relationship Id="rId10" Type="http://schemas.openxmlformats.org/officeDocument/2006/relationships/hyperlink" Target="http://www.comune.pozzuoli.na.it/images/determinebeneficiari/Determina%201462%20del%2003092018.pdf" TargetMode="External" /><Relationship Id="rId11" Type="http://schemas.openxmlformats.org/officeDocument/2006/relationships/hyperlink" Target="http://www.comune.pozzuoli.na.it/images/determinebeneficiari/Determina%201462%20del%2003092018.pdf" TargetMode="External" /><Relationship Id="rId12" Type="http://schemas.openxmlformats.org/officeDocument/2006/relationships/hyperlink" Target="http://www.comune.pozzuoli.na.it/images/determinebeneficiari/Determina%201462%20del%2003092018.pdf" TargetMode="External" /><Relationship Id="rId13" Type="http://schemas.openxmlformats.org/officeDocument/2006/relationships/hyperlink" Target="http://www.comune.pozzuoli.na.it/images/determinebeneficiari/Determina%201462%20del%2003092018.pdf" TargetMode="External" /><Relationship Id="rId14" Type="http://schemas.openxmlformats.org/officeDocument/2006/relationships/hyperlink" Target="http://www.comune.pozzuoli.na.it/images/determinebeneficiari/Determina%201462%20del%2003092018.pdf" TargetMode="External" /><Relationship Id="rId15" Type="http://schemas.openxmlformats.org/officeDocument/2006/relationships/hyperlink" Target="http://www.comune.pozzuoli.na.it/images/determinebeneficiari/Determina%201462%20del%2003092018.pdf" TargetMode="External" /><Relationship Id="rId16" Type="http://schemas.openxmlformats.org/officeDocument/2006/relationships/hyperlink" Target="http://www.comune.pozzuoli.na.it/images/determinebeneficiari/Determina%201462%20del%2003092018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25" sqref="J25"/>
    </sheetView>
  </sheetViews>
  <sheetFormatPr defaultColWidth="9.140625" defaultRowHeight="15"/>
  <cols>
    <col min="1" max="1" width="27.28125" style="2" customWidth="1"/>
    <col min="2" max="2" width="22.28125" style="1" customWidth="1"/>
    <col min="3" max="3" width="15.7109375" style="5" customWidth="1"/>
    <col min="4" max="4" width="15.7109375" style="3" hidden="1" customWidth="1"/>
    <col min="5" max="5" width="22.140625" style="6" customWidth="1"/>
    <col min="6" max="6" width="38.8515625" style="0" customWidth="1"/>
    <col min="7" max="7" width="19.8515625" style="0" customWidth="1"/>
    <col min="8" max="8" width="20.421875" style="0" customWidth="1"/>
    <col min="9" max="9" width="20.8515625" style="0" customWidth="1"/>
    <col min="10" max="10" width="28.57421875" style="0" customWidth="1"/>
    <col min="11" max="11" width="39.7109375" style="0" customWidth="1"/>
  </cols>
  <sheetData>
    <row r="1" spans="1:11" s="16" customFormat="1" ht="87.75">
      <c r="A1" s="11" t="s">
        <v>1</v>
      </c>
      <c r="B1" s="13" t="s">
        <v>9</v>
      </c>
      <c r="C1" s="14" t="s">
        <v>3</v>
      </c>
      <c r="D1" s="15"/>
      <c r="E1" s="13" t="s">
        <v>11</v>
      </c>
      <c r="F1" s="15" t="s">
        <v>2</v>
      </c>
      <c r="G1" s="15" t="s">
        <v>4</v>
      </c>
      <c r="H1" s="15" t="s">
        <v>5</v>
      </c>
      <c r="I1" s="15" t="s">
        <v>0</v>
      </c>
      <c r="J1" s="13" t="s">
        <v>10</v>
      </c>
      <c r="K1" s="15" t="s">
        <v>6</v>
      </c>
    </row>
    <row r="2" spans="1:11" ht="34.5" customHeight="1">
      <c r="A2" s="17" t="s">
        <v>16</v>
      </c>
      <c r="B2" s="4" t="s">
        <v>29</v>
      </c>
      <c r="C2" s="7">
        <v>800</v>
      </c>
      <c r="D2" s="8"/>
      <c r="E2" s="9" t="s">
        <v>42</v>
      </c>
      <c r="F2" s="10" t="s">
        <v>50</v>
      </c>
      <c r="G2" s="11" t="s">
        <v>7</v>
      </c>
      <c r="H2" s="11" t="s">
        <v>12</v>
      </c>
      <c r="I2" s="11" t="s">
        <v>8</v>
      </c>
      <c r="J2" s="11" t="s">
        <v>51</v>
      </c>
      <c r="K2" s="12" t="s">
        <v>52</v>
      </c>
    </row>
    <row r="3" spans="1:11" ht="34.5" customHeight="1">
      <c r="A3" s="17" t="s">
        <v>17</v>
      </c>
      <c r="B3" s="4" t="s">
        <v>30</v>
      </c>
      <c r="C3" s="7">
        <v>800</v>
      </c>
      <c r="D3" s="8"/>
      <c r="E3" s="9" t="s">
        <v>42</v>
      </c>
      <c r="F3" s="10" t="s">
        <v>50</v>
      </c>
      <c r="G3" s="11" t="s">
        <v>7</v>
      </c>
      <c r="H3" s="11" t="s">
        <v>12</v>
      </c>
      <c r="I3" s="11" t="s">
        <v>8</v>
      </c>
      <c r="J3" s="11" t="s">
        <v>51</v>
      </c>
      <c r="K3" s="12" t="s">
        <v>52</v>
      </c>
    </row>
    <row r="4" spans="1:11" ht="34.5" customHeight="1">
      <c r="A4" s="17" t="s">
        <v>18</v>
      </c>
      <c r="B4" s="4" t="s">
        <v>13</v>
      </c>
      <c r="C4" s="7">
        <v>800</v>
      </c>
      <c r="D4" s="8"/>
      <c r="E4" s="9" t="s">
        <v>42</v>
      </c>
      <c r="F4" s="10" t="s">
        <v>50</v>
      </c>
      <c r="G4" s="11" t="s">
        <v>7</v>
      </c>
      <c r="H4" s="11" t="s">
        <v>12</v>
      </c>
      <c r="I4" s="11" t="s">
        <v>8</v>
      </c>
      <c r="J4" s="11" t="s">
        <v>51</v>
      </c>
      <c r="K4" s="12" t="s">
        <v>52</v>
      </c>
    </row>
    <row r="5" spans="1:11" ht="34.5" customHeight="1">
      <c r="A5" s="17" t="s">
        <v>19</v>
      </c>
      <c r="B5" s="21" t="s">
        <v>31</v>
      </c>
      <c r="C5" s="7">
        <v>600</v>
      </c>
      <c r="D5" s="8"/>
      <c r="E5" s="9" t="s">
        <v>42</v>
      </c>
      <c r="F5" s="10" t="s">
        <v>50</v>
      </c>
      <c r="G5" s="11" t="s">
        <v>7</v>
      </c>
      <c r="H5" s="11" t="s">
        <v>12</v>
      </c>
      <c r="I5" s="11" t="s">
        <v>8</v>
      </c>
      <c r="J5" s="11" t="s">
        <v>51</v>
      </c>
      <c r="K5" s="12" t="s">
        <v>52</v>
      </c>
    </row>
    <row r="6" spans="1:11" ht="34.5" customHeight="1">
      <c r="A6" s="17" t="s">
        <v>46</v>
      </c>
      <c r="B6" s="4" t="s">
        <v>32</v>
      </c>
      <c r="C6" s="7">
        <v>800</v>
      </c>
      <c r="D6" s="8"/>
      <c r="E6" s="9" t="s">
        <v>42</v>
      </c>
      <c r="F6" s="10" t="s">
        <v>50</v>
      </c>
      <c r="G6" s="11" t="s">
        <v>7</v>
      </c>
      <c r="H6" s="11" t="s">
        <v>12</v>
      </c>
      <c r="I6" s="11" t="s">
        <v>8</v>
      </c>
      <c r="J6" s="11" t="s">
        <v>51</v>
      </c>
      <c r="K6" s="12" t="s">
        <v>52</v>
      </c>
    </row>
    <row r="7" spans="1:11" ht="34.5" customHeight="1">
      <c r="A7" s="17" t="s">
        <v>20</v>
      </c>
      <c r="B7" s="4" t="s">
        <v>33</v>
      </c>
      <c r="C7" s="7">
        <v>800</v>
      </c>
      <c r="D7" s="8"/>
      <c r="E7" s="9" t="s">
        <v>42</v>
      </c>
      <c r="F7" s="10" t="s">
        <v>50</v>
      </c>
      <c r="G7" s="11" t="s">
        <v>7</v>
      </c>
      <c r="H7" s="11" t="s">
        <v>12</v>
      </c>
      <c r="I7" s="11" t="s">
        <v>8</v>
      </c>
      <c r="J7" s="11" t="s">
        <v>51</v>
      </c>
      <c r="K7" s="12" t="s">
        <v>52</v>
      </c>
    </row>
    <row r="8" spans="1:11" ht="34.5" customHeight="1">
      <c r="A8" s="17" t="s">
        <v>21</v>
      </c>
      <c r="B8" s="4" t="s">
        <v>35</v>
      </c>
      <c r="C8" s="7">
        <v>1560</v>
      </c>
      <c r="D8" s="8"/>
      <c r="E8" s="9" t="s">
        <v>42</v>
      </c>
      <c r="F8" s="10" t="s">
        <v>50</v>
      </c>
      <c r="G8" s="11" t="s">
        <v>7</v>
      </c>
      <c r="H8" s="11" t="s">
        <v>12</v>
      </c>
      <c r="I8" s="11" t="s">
        <v>8</v>
      </c>
      <c r="J8" s="11" t="s">
        <v>51</v>
      </c>
      <c r="K8" s="12" t="s">
        <v>52</v>
      </c>
    </row>
    <row r="9" spans="1:11" ht="34.5" customHeight="1">
      <c r="A9" s="17" t="s">
        <v>47</v>
      </c>
      <c r="B9" s="18" t="s">
        <v>34</v>
      </c>
      <c r="C9" s="19">
        <v>600</v>
      </c>
      <c r="D9" s="20"/>
      <c r="E9" s="9" t="s">
        <v>42</v>
      </c>
      <c r="F9" s="10" t="s">
        <v>50</v>
      </c>
      <c r="G9" s="11" t="s">
        <v>7</v>
      </c>
      <c r="H9" s="11" t="s">
        <v>12</v>
      </c>
      <c r="I9" s="11" t="s">
        <v>8</v>
      </c>
      <c r="J9" s="11" t="s">
        <v>51</v>
      </c>
      <c r="K9" s="12" t="s">
        <v>52</v>
      </c>
    </row>
    <row r="10" spans="1:11" ht="45">
      <c r="A10" s="17" t="s">
        <v>22</v>
      </c>
      <c r="B10" s="4" t="s">
        <v>36</v>
      </c>
      <c r="C10" s="7">
        <v>600</v>
      </c>
      <c r="D10" s="8"/>
      <c r="E10" s="9" t="s">
        <v>42</v>
      </c>
      <c r="F10" s="10" t="s">
        <v>50</v>
      </c>
      <c r="G10" s="11" t="s">
        <v>7</v>
      </c>
      <c r="H10" s="11" t="s">
        <v>12</v>
      </c>
      <c r="I10" s="11" t="s">
        <v>8</v>
      </c>
      <c r="J10" s="11" t="s">
        <v>51</v>
      </c>
      <c r="K10" s="12" t="s">
        <v>52</v>
      </c>
    </row>
    <row r="11" spans="1:11" ht="45">
      <c r="A11" s="17" t="s">
        <v>23</v>
      </c>
      <c r="B11" s="4" t="s">
        <v>37</v>
      </c>
      <c r="C11" s="7">
        <f>800+800/100*80</f>
        <v>1440</v>
      </c>
      <c r="D11" s="8"/>
      <c r="E11" s="9" t="s">
        <v>42</v>
      </c>
      <c r="F11" s="10" t="s">
        <v>50</v>
      </c>
      <c r="G11" s="11" t="s">
        <v>7</v>
      </c>
      <c r="H11" s="11" t="s">
        <v>12</v>
      </c>
      <c r="I11" s="11" t="s">
        <v>8</v>
      </c>
      <c r="J11" s="11" t="s">
        <v>51</v>
      </c>
      <c r="K11" s="12" t="s">
        <v>52</v>
      </c>
    </row>
    <row r="12" spans="1:11" ht="45">
      <c r="A12" s="17" t="s">
        <v>44</v>
      </c>
      <c r="B12" s="4" t="s">
        <v>45</v>
      </c>
      <c r="C12" s="7">
        <v>800</v>
      </c>
      <c r="D12" s="8"/>
      <c r="E12" s="9" t="s">
        <v>42</v>
      </c>
      <c r="F12" s="10" t="s">
        <v>50</v>
      </c>
      <c r="G12" s="11" t="s">
        <v>7</v>
      </c>
      <c r="H12" s="11" t="s">
        <v>12</v>
      </c>
      <c r="I12" s="11" t="s">
        <v>8</v>
      </c>
      <c r="J12" s="11" t="s">
        <v>51</v>
      </c>
      <c r="K12" s="12" t="s">
        <v>52</v>
      </c>
    </row>
    <row r="13" spans="1:11" ht="45">
      <c r="A13" s="17" t="s">
        <v>24</v>
      </c>
      <c r="B13" s="4" t="s">
        <v>38</v>
      </c>
      <c r="C13" s="7">
        <f>200*4</f>
        <v>800</v>
      </c>
      <c r="D13" s="8"/>
      <c r="E13" s="9" t="s">
        <v>42</v>
      </c>
      <c r="F13" s="10" t="s">
        <v>50</v>
      </c>
      <c r="G13" s="11" t="s">
        <v>7</v>
      </c>
      <c r="H13" s="11" t="s">
        <v>12</v>
      </c>
      <c r="I13" s="11" t="s">
        <v>8</v>
      </c>
      <c r="J13" s="11" t="s">
        <v>51</v>
      </c>
      <c r="K13" s="12" t="s">
        <v>52</v>
      </c>
    </row>
    <row r="14" spans="1:11" ht="45">
      <c r="A14" s="17" t="s">
        <v>25</v>
      </c>
      <c r="B14" s="4" t="s">
        <v>39</v>
      </c>
      <c r="C14" s="7">
        <v>600</v>
      </c>
      <c r="D14" s="8"/>
      <c r="E14" s="9" t="s">
        <v>42</v>
      </c>
      <c r="F14" s="10" t="s">
        <v>50</v>
      </c>
      <c r="G14" s="11" t="s">
        <v>7</v>
      </c>
      <c r="H14" s="11" t="s">
        <v>12</v>
      </c>
      <c r="I14" s="11" t="s">
        <v>8</v>
      </c>
      <c r="J14" s="11" t="s">
        <v>51</v>
      </c>
      <c r="K14" s="12" t="s">
        <v>52</v>
      </c>
    </row>
    <row r="15" spans="1:11" ht="45">
      <c r="A15" s="17" t="s">
        <v>26</v>
      </c>
      <c r="B15" s="4" t="s">
        <v>40</v>
      </c>
      <c r="C15" s="7">
        <v>800</v>
      </c>
      <c r="D15" s="8"/>
      <c r="E15" s="9" t="s">
        <v>42</v>
      </c>
      <c r="F15" s="10" t="s">
        <v>50</v>
      </c>
      <c r="G15" s="11" t="s">
        <v>7</v>
      </c>
      <c r="H15" s="11" t="s">
        <v>12</v>
      </c>
      <c r="I15" s="11" t="s">
        <v>8</v>
      </c>
      <c r="J15" s="11" t="s">
        <v>51</v>
      </c>
      <c r="K15" s="12" t="s">
        <v>52</v>
      </c>
    </row>
    <row r="16" spans="1:11" ht="45">
      <c r="A16" s="17" t="s">
        <v>27</v>
      </c>
      <c r="B16" s="4" t="s">
        <v>14</v>
      </c>
      <c r="C16" s="7">
        <f>200*4</f>
        <v>800</v>
      </c>
      <c r="D16" s="8"/>
      <c r="E16" s="9" t="s">
        <v>42</v>
      </c>
      <c r="F16" s="10" t="s">
        <v>50</v>
      </c>
      <c r="G16" s="11" t="s">
        <v>7</v>
      </c>
      <c r="H16" s="11" t="s">
        <v>12</v>
      </c>
      <c r="I16" s="11" t="s">
        <v>8</v>
      </c>
      <c r="J16" s="11" t="s">
        <v>51</v>
      </c>
      <c r="K16" s="12" t="s">
        <v>52</v>
      </c>
    </row>
    <row r="17" spans="1:11" ht="45">
      <c r="A17" s="17" t="s">
        <v>28</v>
      </c>
      <c r="B17" s="4" t="s">
        <v>41</v>
      </c>
      <c r="C17" s="7">
        <v>800</v>
      </c>
      <c r="D17" s="8"/>
      <c r="E17" s="9" t="s">
        <v>42</v>
      </c>
      <c r="F17" s="10" t="s">
        <v>50</v>
      </c>
      <c r="G17" s="11" t="s">
        <v>7</v>
      </c>
      <c r="H17" s="11" t="s">
        <v>12</v>
      </c>
      <c r="I17" s="11" t="s">
        <v>8</v>
      </c>
      <c r="J17" s="11" t="s">
        <v>51</v>
      </c>
      <c r="K17" s="12" t="s">
        <v>52</v>
      </c>
    </row>
    <row r="18" spans="1:11" ht="30">
      <c r="A18" s="17" t="s">
        <v>48</v>
      </c>
      <c r="B18" s="22" t="s">
        <v>43</v>
      </c>
      <c r="C18" s="7">
        <v>1080</v>
      </c>
      <c r="D18" s="8"/>
      <c r="E18" s="9" t="s">
        <v>42</v>
      </c>
      <c r="F18" s="10" t="s">
        <v>50</v>
      </c>
      <c r="G18" s="11" t="s">
        <v>7</v>
      </c>
      <c r="H18" s="11" t="s">
        <v>12</v>
      </c>
      <c r="I18" s="11" t="s">
        <v>8</v>
      </c>
      <c r="J18" s="11" t="s">
        <v>54</v>
      </c>
      <c r="K18" s="12" t="s">
        <v>53</v>
      </c>
    </row>
    <row r="19" spans="1:11" ht="30">
      <c r="A19" s="17" t="s">
        <v>49</v>
      </c>
      <c r="B19" s="9" t="s">
        <v>15</v>
      </c>
      <c r="C19" s="23">
        <v>800</v>
      </c>
      <c r="D19" s="24" t="e">
        <f>C19+#REF!</f>
        <v>#REF!</v>
      </c>
      <c r="E19" s="9" t="s">
        <v>42</v>
      </c>
      <c r="F19" s="10" t="s">
        <v>50</v>
      </c>
      <c r="G19" s="11" t="s">
        <v>7</v>
      </c>
      <c r="H19" s="11" t="s">
        <v>12</v>
      </c>
      <c r="I19" s="11" t="s">
        <v>8</v>
      </c>
      <c r="J19" s="11" t="s">
        <v>55</v>
      </c>
      <c r="K19" s="12" t="s">
        <v>53</v>
      </c>
    </row>
  </sheetData>
  <sheetProtection/>
  <hyperlinks>
    <hyperlink ref="K10" r:id="rId1" display="http://www.comune.pozzuoli.na.it/images/determinebeneficiari/Determina 1462 del 03092018.pdf"/>
    <hyperlink ref="K12" r:id="rId2" display="http://www.comune.pozzuoli.na.it/images/determinebeneficiari/Determina 1462 del 03092018.pdf"/>
    <hyperlink ref="K2" r:id="rId3" display="http://www.comune.pozzuoli.na.it/images/determinebeneficiari/Determina 1462 del 03092018.pdf"/>
    <hyperlink ref="K3" r:id="rId4" display="http://www.comune.pozzuoli.na.it/images/determinebeneficiari/Determina 1462 del 03092018.pdf"/>
    <hyperlink ref="K4" r:id="rId5" display="http://www.comune.pozzuoli.na.it/images/determinebeneficiari/Determina 1462 del 03092018.pdf"/>
    <hyperlink ref="K5" r:id="rId6" display="http://www.comune.pozzuoli.na.it/images/determinebeneficiari/Determina 1462 del 03092018.pdf"/>
    <hyperlink ref="K6" r:id="rId7" display="http://www.comune.pozzuoli.na.it/images/determinebeneficiari/Determina 1462 del 03092018.pdf"/>
    <hyperlink ref="K7" r:id="rId8" display="http://www.comune.pozzuoli.na.it/images/determinebeneficiari/Determina 1462 del 03092018.pdf"/>
    <hyperlink ref="K8" r:id="rId9" display="http://www.comune.pozzuoli.na.it/images/determinebeneficiari/Determina 1462 del 03092018.pdf"/>
    <hyperlink ref="K9" r:id="rId10" display="http://www.comune.pozzuoli.na.it/images/determinebeneficiari/Determina 1462 del 03092018.pdf"/>
    <hyperlink ref="K11" r:id="rId11" display="http://www.comune.pozzuoli.na.it/images/determinebeneficiari/Determina 1462 del 03092018.pdf"/>
    <hyperlink ref="K13" r:id="rId12" display="http://www.comune.pozzuoli.na.it/images/determinebeneficiari/Determina 1462 del 03092018.pdf"/>
    <hyperlink ref="K14" r:id="rId13" display="http://www.comune.pozzuoli.na.it/images/determinebeneficiari/Determina 1462 del 03092018.pdf"/>
    <hyperlink ref="K15" r:id="rId14" display="http://www.comune.pozzuoli.na.it/images/determinebeneficiari/Determina 1462 del 03092018.pdf"/>
    <hyperlink ref="K16" r:id="rId15" display="http://www.comune.pozzuoli.na.it/images/determinebeneficiari/Determina 1462 del 03092018.pdf"/>
    <hyperlink ref="K17" r:id="rId16" display="http://www.comune.pozzuoli.na.it/images/determinebeneficiari/Determina 1462 del 03092018.pdf"/>
  </hyperlink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17"/>
  <headerFooter>
    <oddHeader>&amp;C&amp;"-,Grassetto"&amp;14Sovvenzioni, contributi, sussidi, vantaggi economici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Antonio Giacobbe</cp:lastModifiedBy>
  <cp:lastPrinted>2018-06-19T14:36:10Z</cp:lastPrinted>
  <dcterms:created xsi:type="dcterms:W3CDTF">2018-06-18T19:57:55Z</dcterms:created>
  <dcterms:modified xsi:type="dcterms:W3CDTF">2018-11-30T07:55:47Z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